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8" windowHeight="12000" activeTab="0"/>
  </bookViews>
  <sheets>
    <sheet name="Опалення 01 11 2021 " sheetId="1" r:id="rId1"/>
  </sheets>
  <definedNames>
    <definedName name="_xlnm.Print_Area" localSheetId="0">'Опалення 01 11 2021 '!$A$1:$I$50</definedName>
  </definedNames>
  <calcPr fullCalcOnLoad="1"/>
</workbook>
</file>

<file path=xl/sharedStrings.xml><?xml version="1.0" encoding="utf-8"?>
<sst xmlns="http://schemas.openxmlformats.org/spreadsheetml/2006/main" count="110" uniqueCount="62">
  <si>
    <t>К-сть Гкал.</t>
  </si>
  <si>
    <t>Показ. на кінець</t>
  </si>
  <si>
    <t>Сонячна 6</t>
  </si>
  <si>
    <t>Показ. на початок</t>
  </si>
  <si>
    <t>Опалювальна площа</t>
  </si>
  <si>
    <t>МЗК Гкал</t>
  </si>
  <si>
    <t>Сонячна 2</t>
  </si>
  <si>
    <t>Назва</t>
  </si>
  <si>
    <t>Тариф Мзк/m2 з ПДВ</t>
  </si>
  <si>
    <t>Нарах. тариф з ПДВ</t>
  </si>
  <si>
    <t>Без ліч. гКал</t>
  </si>
  <si>
    <t>Лічильник</t>
  </si>
  <si>
    <t>Без ліч. тариф</t>
  </si>
  <si>
    <t xml:space="preserve">  Дружби народiв 14</t>
  </si>
  <si>
    <t xml:space="preserve">  Дружби народiв 16</t>
  </si>
  <si>
    <t xml:space="preserve">  Дружби народiв 18</t>
  </si>
  <si>
    <t xml:space="preserve">  Дружби народiв 20</t>
  </si>
  <si>
    <t xml:space="preserve">  Дружби народiв 24</t>
  </si>
  <si>
    <t xml:space="preserve">  Дружби народiв 26</t>
  </si>
  <si>
    <t xml:space="preserve">  Дружби народiв 28</t>
  </si>
  <si>
    <t xml:space="preserve">  Дружби народiв 30</t>
  </si>
  <si>
    <t xml:space="preserve">  Дружби народiв 32</t>
  </si>
  <si>
    <t xml:space="preserve">  Нова 100</t>
  </si>
  <si>
    <t xml:space="preserve">  Нова 102</t>
  </si>
  <si>
    <t xml:space="preserve">  Нова 104</t>
  </si>
  <si>
    <t xml:space="preserve">  Нова 106</t>
  </si>
  <si>
    <t xml:space="preserve">  Нова 108</t>
  </si>
  <si>
    <t xml:space="preserve">  Нова 52</t>
  </si>
  <si>
    <t xml:space="preserve">  Нова 54</t>
  </si>
  <si>
    <t xml:space="preserve">  Нова 56 (1-2 п.)</t>
  </si>
  <si>
    <t xml:space="preserve">  Нова 56 (3 п.)</t>
  </si>
  <si>
    <t xml:space="preserve">  Нова 58</t>
  </si>
  <si>
    <t xml:space="preserve">  Нова 60</t>
  </si>
  <si>
    <t xml:space="preserve">  Нова 62</t>
  </si>
  <si>
    <t xml:space="preserve">  Нова 64</t>
  </si>
  <si>
    <t xml:space="preserve">  Нова 66</t>
  </si>
  <si>
    <t xml:space="preserve">  Нова 68</t>
  </si>
  <si>
    <t xml:space="preserve">  Нова 70</t>
  </si>
  <si>
    <t xml:space="preserve">  Нова 76</t>
  </si>
  <si>
    <t xml:space="preserve">  Нова 78</t>
  </si>
  <si>
    <t xml:space="preserve">  Нова 80</t>
  </si>
  <si>
    <t xml:space="preserve">  Нова 84</t>
  </si>
  <si>
    <t xml:space="preserve">  Нова 86 (1-3 п.)</t>
  </si>
  <si>
    <t xml:space="preserve">  Нова 86 (4-5 п.)</t>
  </si>
  <si>
    <t xml:space="preserve">  Нова 88 (1-3 п.)</t>
  </si>
  <si>
    <t xml:space="preserve">  Нова 88 (4-5 п.)</t>
  </si>
  <si>
    <t xml:space="preserve">  Нова 90</t>
  </si>
  <si>
    <t xml:space="preserve">  Нова 92 (1-3 п.)</t>
  </si>
  <si>
    <t xml:space="preserve">  Нова 92 (4-6 п.)</t>
  </si>
  <si>
    <t xml:space="preserve">  Нова 94</t>
  </si>
  <si>
    <t xml:space="preserve">  Нова 96</t>
  </si>
  <si>
    <t xml:space="preserve">  Нова 98</t>
  </si>
  <si>
    <t xml:space="preserve">  Ольг.Бочковського 5</t>
  </si>
  <si>
    <t xml:space="preserve">  Ольг.Бочковського 7</t>
  </si>
  <si>
    <t xml:space="preserve">  Соборностi України 48</t>
  </si>
  <si>
    <t xml:space="preserve">  Сонячна 6б</t>
  </si>
  <si>
    <t xml:space="preserve">  Сонячна 6в</t>
  </si>
  <si>
    <t xml:space="preserve">  Центральна 155</t>
  </si>
  <si>
    <t xml:space="preserve">Затверджений тариф  для населення  - </t>
  </si>
  <si>
    <t>грн/Гкал</t>
  </si>
  <si>
    <t xml:space="preserve">Споживання будинками  теплової енергії в  листопаді     2021 року  та вартість плати за теплопостачання за 1 м2 </t>
  </si>
  <si>
    <t>ремонт лічильника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</si>
</sst>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\,00"/>
    <numFmt numFmtId="173" formatCode="#,##0.000"/>
    <numFmt numFmtId="174" formatCode="#,##0.0"/>
  </numFmts>
  <fonts count="47">
    <font>
      <sz val="8"/>
      <color rgb="FF6D6D6D"/>
      <name val="Tahoma"/>
      <family val="2"/>
    </font>
    <font>
      <sz val="8"/>
      <color indexed="23"/>
      <name val="Tahoma"/>
      <family val="0"/>
    </font>
    <font>
      <b/>
      <sz val="14"/>
      <name val="Times New Roman"/>
      <family val="1"/>
    </font>
    <font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b/>
      <i/>
      <sz val="8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  <font>
      <b/>
      <i/>
      <sz val="8"/>
      <color rgb="FF6D6D6D"/>
      <name val="Tahoma"/>
      <family val="2"/>
    </font>
  </fonts>
  <fills count="3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/>
      <right/>
      <top style="thin">
        <color rgb="FFA0A0A0"/>
      </top>
      <bottom style="thin">
        <color rgb="FFA0A0A0"/>
      </bottom>
    </border>
    <border>
      <left>
        <color indexed="63"/>
      </left>
      <right>
        <color indexed="63"/>
      </right>
      <top>
        <color indexed="63"/>
      </top>
      <bottom style="thin">
        <color rgb="FFA0A0A0"/>
      </bottom>
    </border>
  </borders>
  <cellStyleXfs count="67"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0" fontId="31" fillId="2" borderId="0" applyNumberFormat="0" applyFill="0" applyBorder="0" applyAlignment="0" applyProtection="0"/>
    <xf numFmtId="0" fontId="1" fillId="29" borderId="0" applyNumberFormat="0" applyFont="0" applyFill="0" applyBorder="0" applyAlignment="0" applyProtection="0"/>
    <xf numFmtId="0" fontId="1" fillId="29" borderId="0" applyNumberFormat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39" fillId="2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29" borderId="0" applyNumberFormat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44" fillId="34" borderId="0" applyNumberFormat="0" applyBorder="0" applyAlignment="0" applyProtection="0"/>
  </cellStyleXfs>
  <cellXfs count="28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172" fontId="45" fillId="2" borderId="10" xfId="0" applyNumberFormat="1" applyFont="1" applyFill="1" applyBorder="1" applyAlignment="1" applyProtection="1">
      <alignment horizontal="left" vertical="center" wrapText="1"/>
      <protection/>
    </xf>
    <xf numFmtId="172" fontId="0" fillId="2" borderId="0" xfId="0" applyNumberFormat="1" applyFont="1" applyFill="1" applyBorder="1" applyAlignment="1" applyProtection="1">
      <alignment horizontal="left" vertical="top" wrapText="1"/>
      <protection/>
    </xf>
    <xf numFmtId="172" fontId="45" fillId="2" borderId="10" xfId="0" applyNumberFormat="1" applyFont="1" applyFill="1" applyBorder="1" applyAlignment="1" applyProtection="1">
      <alignment horizontal="left" vertical="top" wrapText="1"/>
      <protection/>
    </xf>
    <xf numFmtId="172" fontId="45" fillId="35" borderId="11" xfId="0" applyNumberFormat="1" applyFont="1" applyFill="1" applyBorder="1" applyAlignment="1" applyProtection="1">
      <alignment horizontal="left" vertical="top" wrapText="1"/>
      <protection/>
    </xf>
    <xf numFmtId="4" fontId="45" fillId="2" borderId="10" xfId="0" applyNumberFormat="1" applyFont="1" applyFill="1" applyBorder="1" applyAlignment="1" applyProtection="1">
      <alignment horizontal="center" vertical="top" wrapText="1"/>
      <protection/>
    </xf>
    <xf numFmtId="4" fontId="45" fillId="35" borderId="10" xfId="0" applyNumberFormat="1" applyFont="1" applyFill="1" applyBorder="1" applyAlignment="1" applyProtection="1">
      <alignment horizontal="center" vertical="top" wrapText="1"/>
      <protection/>
    </xf>
    <xf numFmtId="172" fontId="0" fillId="2" borderId="0" xfId="0" applyNumberFormat="1" applyFont="1" applyFill="1" applyBorder="1" applyAlignment="1" applyProtection="1">
      <alignment horizontal="center" vertical="top" wrapText="1"/>
      <protection/>
    </xf>
    <xf numFmtId="172" fontId="45" fillId="35" borderId="10" xfId="0" applyNumberFormat="1" applyFont="1" applyFill="1" applyBorder="1" applyAlignment="1" applyProtection="1">
      <alignment horizontal="left" vertical="center" wrapText="1"/>
      <protection/>
    </xf>
    <xf numFmtId="172" fontId="45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2" fontId="4" fillId="0" borderId="0" xfId="53" applyNumberFormat="1" applyFont="1" applyAlignment="1">
      <alignment horizontal="center" vertical="center" wrapText="1"/>
      <protection/>
    </xf>
    <xf numFmtId="174" fontId="45" fillId="2" borderId="10" xfId="56" applyNumberFormat="1" applyFont="1" applyFill="1" applyBorder="1" applyAlignment="1" applyProtection="1">
      <alignment horizontal="center" vertical="top" wrapText="1"/>
      <protection/>
    </xf>
    <xf numFmtId="174" fontId="45" fillId="2" borderId="10" xfId="56" applyNumberFormat="1" applyFont="1" applyFill="1" applyBorder="1" applyAlignment="1" applyProtection="1">
      <alignment horizontal="center" vertical="top" wrapText="1"/>
      <protection/>
    </xf>
    <xf numFmtId="174" fontId="45" fillId="2" borderId="10" xfId="56" applyNumberFormat="1" applyFont="1" applyFill="1" applyBorder="1" applyAlignment="1" applyProtection="1">
      <alignment horizontal="center" vertical="top" wrapText="1"/>
      <protection/>
    </xf>
    <xf numFmtId="174" fontId="45" fillId="2" borderId="10" xfId="56" applyNumberFormat="1" applyFont="1" applyFill="1" applyBorder="1" applyAlignment="1" applyProtection="1">
      <alignment horizontal="center" vertical="top" wrapText="1"/>
      <protection/>
    </xf>
    <xf numFmtId="174" fontId="45" fillId="2" borderId="10" xfId="56" applyNumberFormat="1" applyFont="1" applyFill="1" applyBorder="1" applyAlignment="1" applyProtection="1">
      <alignment horizontal="center" vertical="top" wrapText="1"/>
      <protection/>
    </xf>
    <xf numFmtId="173" fontId="45" fillId="2" borderId="10" xfId="56" applyNumberFormat="1" applyFont="1" applyFill="1" applyBorder="1" applyAlignment="1" applyProtection="1">
      <alignment horizontal="center" vertical="top" wrapText="1"/>
      <protection/>
    </xf>
    <xf numFmtId="172" fontId="2" fillId="2" borderId="0" xfId="0" applyNumberFormat="1" applyFont="1" applyFill="1" applyBorder="1" applyAlignment="1" applyProtection="1">
      <alignment horizontal="center" vertical="center" wrapText="1"/>
      <protection/>
    </xf>
    <xf numFmtId="172" fontId="46" fillId="2" borderId="12" xfId="0" applyNumberFormat="1" applyFont="1" applyFill="1" applyBorder="1" applyAlignment="1" applyProtection="1">
      <alignment horizontal="center" vertical="center" wrapText="1"/>
      <protection/>
    </xf>
    <xf numFmtId="173" fontId="45" fillId="2" borderId="10" xfId="56" applyNumberFormat="1" applyFont="1" applyFill="1" applyBorder="1" applyAlignment="1" applyProtection="1">
      <alignment horizontal="center" vertical="top" wrapText="1"/>
      <protection/>
    </xf>
    <xf numFmtId="174" fontId="45" fillId="2" borderId="10" xfId="56" applyNumberFormat="1" applyFont="1" applyFill="1" applyBorder="1" applyAlignment="1" applyProtection="1">
      <alignment horizontal="center" vertical="center" wrapText="1"/>
      <protection/>
    </xf>
    <xf numFmtId="173" fontId="45" fillId="2" borderId="10" xfId="56" applyNumberFormat="1" applyFont="1" applyFill="1" applyBorder="1" applyAlignment="1" applyProtection="1">
      <alignment horizontal="center" vertical="center" wrapText="1"/>
      <protection/>
    </xf>
    <xf numFmtId="4" fontId="45" fillId="2" borderId="10" xfId="0" applyNumberFormat="1" applyFont="1" applyFill="1" applyBorder="1" applyAlignment="1" applyProtection="1">
      <alignment horizontal="center" vertical="center" wrapText="1"/>
      <protection/>
    </xf>
    <xf numFmtId="4" fontId="45" fillId="2" borderId="10" xfId="56" applyNumberFormat="1" applyFont="1" applyFill="1" applyBorder="1" applyAlignment="1" applyProtection="1">
      <alignment horizontal="center" vertical="center" wrapText="1"/>
      <protection/>
    </xf>
    <xf numFmtId="173" fontId="45" fillId="2" borderId="10" xfId="56" applyNumberFormat="1" applyFont="1" applyFill="1" applyBorder="1" applyAlignment="1" applyProtection="1">
      <alignment horizontal="center" vertical="top" wrapText="1"/>
      <protection/>
    </xf>
    <xf numFmtId="4" fontId="45" fillId="2" borderId="10" xfId="56" applyNumberFormat="1" applyFont="1" applyFill="1" applyBorder="1" applyAlignment="1" applyProtection="1">
      <alignment horizontal="center" vertical="top" wrapText="1"/>
      <protection/>
    </xf>
    <xf numFmtId="4" fontId="45" fillId="2" borderId="10" xfId="56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showOutlineSymbols="0" zoomScalePageLayoutView="0" workbookViewId="0" topLeftCell="A7">
      <selection activeCell="L7" sqref="L7:L8"/>
    </sheetView>
  </sheetViews>
  <sheetFormatPr defaultColWidth="9.33203125" defaultRowHeight="15" customHeight="1"/>
  <cols>
    <col min="1" max="1" width="21.33203125" style="2" customWidth="1"/>
    <col min="2" max="2" width="12.5" style="2" hidden="1" customWidth="1"/>
    <col min="3" max="3" width="12" style="7" customWidth="1"/>
    <col min="4" max="4" width="13.33203125" style="7" customWidth="1"/>
    <col min="5" max="5" width="14.83203125" style="7" customWidth="1"/>
    <col min="6" max="6" width="13.5" style="7" customWidth="1"/>
    <col min="7" max="7" width="15.66015625" style="7" customWidth="1"/>
    <col min="8" max="8" width="0" style="7" hidden="1" customWidth="1"/>
    <col min="9" max="9" width="14.16015625" style="7" customWidth="1"/>
    <col min="10" max="19" width="14.16015625" style="2" customWidth="1"/>
    <col min="20" max="16384" width="9.33203125" style="2" customWidth="1"/>
  </cols>
  <sheetData>
    <row r="1" spans="1:9" ht="39.75" customHeight="1">
      <c r="A1" s="18" t="s">
        <v>60</v>
      </c>
      <c r="B1" s="18"/>
      <c r="C1" s="18"/>
      <c r="D1" s="18"/>
      <c r="E1" s="18"/>
      <c r="F1" s="18"/>
      <c r="G1" s="18"/>
      <c r="H1" s="18"/>
      <c r="I1" s="18"/>
    </row>
    <row r="2" spans="1:7" ht="21.75" customHeight="1">
      <c r="A2" s="19" t="s">
        <v>58</v>
      </c>
      <c r="B2" s="19"/>
      <c r="C2" s="19"/>
      <c r="D2" s="19"/>
      <c r="E2" s="10">
        <v>1647.51</v>
      </c>
      <c r="F2" s="10" t="s">
        <v>59</v>
      </c>
      <c r="G2" s="11">
        <v>41.81</v>
      </c>
    </row>
    <row r="3" spans="1:9" ht="42" customHeight="1">
      <c r="A3" s="9" t="s">
        <v>7</v>
      </c>
      <c r="B3" s="8" t="s">
        <v>11</v>
      </c>
      <c r="C3" s="9" t="s">
        <v>4</v>
      </c>
      <c r="D3" s="9" t="s">
        <v>3</v>
      </c>
      <c r="E3" s="9" t="s">
        <v>1</v>
      </c>
      <c r="F3" s="9" t="s">
        <v>0</v>
      </c>
      <c r="G3" s="9" t="s">
        <v>9</v>
      </c>
      <c r="H3" s="9" t="s">
        <v>5</v>
      </c>
      <c r="I3" s="9" t="s">
        <v>8</v>
      </c>
    </row>
    <row r="4" spans="1:9" ht="12.75" customHeight="1">
      <c r="A4" s="3" t="s">
        <v>13</v>
      </c>
      <c r="B4" s="3" t="s">
        <v>11</v>
      </c>
      <c r="C4" s="12">
        <v>2121</v>
      </c>
      <c r="D4" s="17">
        <v>7.563</v>
      </c>
      <c r="E4" s="20">
        <v>34.752</v>
      </c>
      <c r="F4" s="25">
        <v>27.189</v>
      </c>
      <c r="G4" s="26">
        <v>20.5</v>
      </c>
      <c r="H4" s="5">
        <v>1.19</v>
      </c>
      <c r="I4" s="27">
        <v>3.6</v>
      </c>
    </row>
    <row r="5" spans="1:9" ht="12.75" customHeight="1">
      <c r="A5" s="3" t="s">
        <v>14</v>
      </c>
      <c r="B5" s="3" t="s">
        <v>11</v>
      </c>
      <c r="C5" s="12">
        <v>1799.9</v>
      </c>
      <c r="D5" s="17">
        <v>6.717</v>
      </c>
      <c r="E5" s="20">
        <v>30.687</v>
      </c>
      <c r="F5" s="25">
        <v>23.97</v>
      </c>
      <c r="G5" s="26">
        <v>20.74</v>
      </c>
      <c r="H5" s="5">
        <v>2.203</v>
      </c>
      <c r="I5" s="27">
        <v>3.18</v>
      </c>
    </row>
    <row r="6" spans="1:9" ht="12.75" customHeight="1">
      <c r="A6" s="3" t="s">
        <v>15</v>
      </c>
      <c r="B6" s="3" t="s">
        <v>11</v>
      </c>
      <c r="C6" s="12">
        <v>2205.3</v>
      </c>
      <c r="D6" s="17">
        <v>8.014</v>
      </c>
      <c r="E6" s="20">
        <v>37.045</v>
      </c>
      <c r="F6" s="25">
        <v>29.031</v>
      </c>
      <c r="G6" s="26">
        <v>21.19</v>
      </c>
      <c r="H6" s="5">
        <v>1.038</v>
      </c>
      <c r="I6" s="27">
        <v>3.84</v>
      </c>
    </row>
    <row r="7" spans="1:9" ht="12.75" customHeight="1">
      <c r="A7" s="3" t="s">
        <v>16</v>
      </c>
      <c r="B7" s="3" t="s">
        <v>11</v>
      </c>
      <c r="C7" s="12">
        <v>2115</v>
      </c>
      <c r="D7" s="17">
        <v>6.616</v>
      </c>
      <c r="E7" s="20">
        <v>30.743</v>
      </c>
      <c r="F7" s="25">
        <v>24.127</v>
      </c>
      <c r="G7" s="26">
        <v>18.22</v>
      </c>
      <c r="H7" s="5">
        <v>1.234</v>
      </c>
      <c r="I7" s="27">
        <v>3.19</v>
      </c>
    </row>
    <row r="8" spans="1:9" ht="12.75" customHeight="1">
      <c r="A8" s="3" t="s">
        <v>17</v>
      </c>
      <c r="B8" s="3" t="s">
        <v>11</v>
      </c>
      <c r="C8" s="12">
        <v>2120.5</v>
      </c>
      <c r="D8" s="17">
        <v>7.243</v>
      </c>
      <c r="E8" s="20">
        <v>34.809</v>
      </c>
      <c r="F8" s="25">
        <v>27.566</v>
      </c>
      <c r="G8" s="26">
        <v>20.78</v>
      </c>
      <c r="H8" s="5">
        <v>1.385</v>
      </c>
      <c r="I8" s="27">
        <v>3.65</v>
      </c>
    </row>
    <row r="9" spans="1:9" ht="12.75" customHeight="1">
      <c r="A9" s="3" t="s">
        <v>18</v>
      </c>
      <c r="B9" s="3" t="s">
        <v>11</v>
      </c>
      <c r="C9" s="12">
        <v>2385.9</v>
      </c>
      <c r="D9" s="17">
        <v>9.398</v>
      </c>
      <c r="E9" s="20">
        <v>41.434</v>
      </c>
      <c r="F9" s="25">
        <v>32.036</v>
      </c>
      <c r="G9" s="26">
        <v>21.95</v>
      </c>
      <c r="H9" s="5">
        <v>0.382</v>
      </c>
      <c r="I9" s="27">
        <v>4.25</v>
      </c>
    </row>
    <row r="10" spans="1:9" ht="12.75" customHeight="1">
      <c r="A10" s="3" t="s">
        <v>19</v>
      </c>
      <c r="B10" s="3" t="s">
        <v>11</v>
      </c>
      <c r="C10" s="12">
        <v>1980.8</v>
      </c>
      <c r="D10" s="17">
        <v>7.513</v>
      </c>
      <c r="E10" s="20">
        <v>33.786</v>
      </c>
      <c r="F10" s="25">
        <v>26.273</v>
      </c>
      <c r="G10" s="26">
        <v>20.96</v>
      </c>
      <c r="H10" s="5">
        <v>1.866</v>
      </c>
      <c r="I10" s="27">
        <v>3.48</v>
      </c>
    </row>
    <row r="11" spans="1:9" ht="12.75" customHeight="1">
      <c r="A11" s="3" t="s">
        <v>20</v>
      </c>
      <c r="B11" s="3" t="s">
        <v>11</v>
      </c>
      <c r="C11" s="12">
        <v>2090.3</v>
      </c>
      <c r="D11" s="17">
        <v>7.265</v>
      </c>
      <c r="E11" s="20">
        <v>32.612</v>
      </c>
      <c r="F11" s="25">
        <v>25.347</v>
      </c>
      <c r="G11" s="26">
        <v>19.32</v>
      </c>
      <c r="H11" s="5">
        <v>1.435</v>
      </c>
      <c r="I11" s="27">
        <v>3.34</v>
      </c>
    </row>
    <row r="12" spans="1:9" ht="12.75" customHeight="1">
      <c r="A12" s="3" t="s">
        <v>21</v>
      </c>
      <c r="B12" s="3" t="s">
        <v>11</v>
      </c>
      <c r="C12" s="12">
        <v>2252.6</v>
      </c>
      <c r="D12" s="17">
        <v>7.009</v>
      </c>
      <c r="E12" s="20">
        <v>31.871</v>
      </c>
      <c r="F12" s="25">
        <v>24.862</v>
      </c>
      <c r="G12" s="26">
        <v>17.83</v>
      </c>
      <c r="H12" s="5">
        <v>0.771</v>
      </c>
      <c r="I12" s="27">
        <v>3.29</v>
      </c>
    </row>
    <row r="13" spans="1:9" ht="12.75" customHeight="1">
      <c r="A13" s="3" t="s">
        <v>22</v>
      </c>
      <c r="B13" s="3" t="s">
        <v>11</v>
      </c>
      <c r="C13" s="13">
        <v>4255.15</v>
      </c>
      <c r="D13" s="17">
        <v>11.866</v>
      </c>
      <c r="E13" s="20">
        <v>56.147</v>
      </c>
      <c r="F13" s="25">
        <v>44.281</v>
      </c>
      <c r="G13" s="26">
        <v>16.69</v>
      </c>
      <c r="H13" s="5">
        <v>0.84</v>
      </c>
      <c r="I13" s="27">
        <v>2.88</v>
      </c>
    </row>
    <row r="14" spans="1:9" ht="12.75" customHeight="1">
      <c r="A14" s="3" t="s">
        <v>23</v>
      </c>
      <c r="B14" s="3" t="s">
        <v>11</v>
      </c>
      <c r="C14" s="13">
        <v>3550.5</v>
      </c>
      <c r="D14" s="17">
        <v>11.13</v>
      </c>
      <c r="E14" s="20">
        <v>50.62</v>
      </c>
      <c r="F14" s="25">
        <v>39.49</v>
      </c>
      <c r="G14" s="26">
        <v>16.93</v>
      </c>
      <c r="H14" s="5">
        <v>2.596</v>
      </c>
      <c r="I14" s="27">
        <v>2.57</v>
      </c>
    </row>
    <row r="15" spans="1:9" ht="12.75" customHeight="1">
      <c r="A15" s="3" t="s">
        <v>24</v>
      </c>
      <c r="B15" s="3" t="s">
        <v>11</v>
      </c>
      <c r="C15" s="13">
        <v>2473.6</v>
      </c>
      <c r="D15" s="17">
        <v>7.038</v>
      </c>
      <c r="E15" s="20">
        <v>33.594</v>
      </c>
      <c r="F15" s="25">
        <v>26.556</v>
      </c>
      <c r="G15" s="26">
        <v>16.87</v>
      </c>
      <c r="H15" s="5">
        <v>1.623</v>
      </c>
      <c r="I15" s="27">
        <v>2.5</v>
      </c>
    </row>
    <row r="16" spans="1:9" ht="12.75" customHeight="1">
      <c r="A16" s="3" t="s">
        <v>25</v>
      </c>
      <c r="B16" s="3" t="s">
        <v>11</v>
      </c>
      <c r="C16" s="13">
        <v>3927</v>
      </c>
      <c r="D16" s="17">
        <v>11.612</v>
      </c>
      <c r="E16" s="20">
        <v>51.753</v>
      </c>
      <c r="F16" s="25">
        <v>40.141</v>
      </c>
      <c r="G16" s="26">
        <v>16.12</v>
      </c>
      <c r="H16" s="5">
        <v>1.839</v>
      </c>
      <c r="I16" s="27">
        <v>2.57</v>
      </c>
    </row>
    <row r="17" spans="1:9" ht="27" customHeight="1">
      <c r="A17" s="1" t="s">
        <v>26</v>
      </c>
      <c r="B17" s="1" t="s">
        <v>11</v>
      </c>
      <c r="C17" s="21">
        <v>5294.4</v>
      </c>
      <c r="D17" s="22">
        <v>0</v>
      </c>
      <c r="E17" s="22" t="s">
        <v>61</v>
      </c>
      <c r="F17" s="22">
        <v>67.023</v>
      </c>
      <c r="G17" s="24">
        <v>20.5</v>
      </c>
      <c r="H17" s="23">
        <v>2.946</v>
      </c>
      <c r="I17" s="24">
        <v>3.13</v>
      </c>
    </row>
    <row r="18" spans="1:9" ht="12.75" customHeight="1">
      <c r="A18" s="3" t="s">
        <v>27</v>
      </c>
      <c r="B18" s="3" t="s">
        <v>11</v>
      </c>
      <c r="C18" s="14">
        <v>3488.9</v>
      </c>
      <c r="D18" s="17">
        <v>15.437</v>
      </c>
      <c r="E18" s="20">
        <v>65.367</v>
      </c>
      <c r="F18" s="25">
        <v>49.93</v>
      </c>
      <c r="G18" s="26">
        <v>22.55</v>
      </c>
      <c r="H18" s="5">
        <v>1.573</v>
      </c>
      <c r="I18" s="27">
        <v>3.82</v>
      </c>
    </row>
    <row r="19" spans="1:9" ht="12.75" customHeight="1">
      <c r="A19" s="3" t="s">
        <v>28</v>
      </c>
      <c r="B19" s="3" t="s">
        <v>11</v>
      </c>
      <c r="C19" s="14">
        <v>3669.3</v>
      </c>
      <c r="D19" s="17">
        <v>14.569</v>
      </c>
      <c r="E19" s="20">
        <v>62.45</v>
      </c>
      <c r="F19" s="25">
        <v>47.881</v>
      </c>
      <c r="G19" s="26">
        <v>21.4</v>
      </c>
      <c r="H19" s="5">
        <v>1.771</v>
      </c>
      <c r="I19" s="27">
        <v>3.44</v>
      </c>
    </row>
    <row r="20" spans="1:9" ht="12.75" customHeight="1">
      <c r="A20" s="3" t="s">
        <v>29</v>
      </c>
      <c r="B20" s="3" t="s">
        <v>11</v>
      </c>
      <c r="C20" s="14">
        <v>3543.2</v>
      </c>
      <c r="D20" s="17">
        <v>16.195</v>
      </c>
      <c r="E20" s="20">
        <v>68.484</v>
      </c>
      <c r="F20" s="25">
        <v>52.289</v>
      </c>
      <c r="G20" s="26">
        <v>22.88</v>
      </c>
      <c r="H20" s="5">
        <v>1.965</v>
      </c>
      <c r="I20" s="27">
        <v>3.82</v>
      </c>
    </row>
    <row r="21" spans="1:9" ht="12.75" customHeight="1">
      <c r="A21" s="3" t="s">
        <v>30</v>
      </c>
      <c r="B21" s="3" t="s">
        <v>11</v>
      </c>
      <c r="C21" s="14">
        <v>1806.7</v>
      </c>
      <c r="D21" s="17">
        <v>7.109</v>
      </c>
      <c r="E21" s="20">
        <v>30.353</v>
      </c>
      <c r="F21" s="25">
        <v>23.244</v>
      </c>
      <c r="G21" s="26">
        <v>20.82</v>
      </c>
      <c r="H21" s="5">
        <v>0.746</v>
      </c>
      <c r="I21" s="27">
        <v>3.44</v>
      </c>
    </row>
    <row r="22" spans="1:9" ht="12.75" customHeight="1">
      <c r="A22" s="3" t="s">
        <v>31</v>
      </c>
      <c r="B22" s="3" t="s">
        <v>11</v>
      </c>
      <c r="C22" s="14">
        <v>5353.3</v>
      </c>
      <c r="D22" s="17">
        <v>23.583</v>
      </c>
      <c r="E22" s="20">
        <v>97.971</v>
      </c>
      <c r="F22" s="25">
        <v>74.388</v>
      </c>
      <c r="G22" s="26">
        <v>22.33</v>
      </c>
      <c r="H22" s="5">
        <v>2.636</v>
      </c>
      <c r="I22" s="27">
        <v>3.56</v>
      </c>
    </row>
    <row r="23" spans="1:9" ht="12.75" customHeight="1">
      <c r="A23" s="3" t="s">
        <v>32</v>
      </c>
      <c r="B23" s="3" t="s">
        <v>11</v>
      </c>
      <c r="C23" s="14">
        <v>3731.2</v>
      </c>
      <c r="D23" s="17">
        <v>17.336</v>
      </c>
      <c r="E23" s="20">
        <v>73.016</v>
      </c>
      <c r="F23" s="25">
        <v>55.68</v>
      </c>
      <c r="G23" s="26">
        <v>24.04</v>
      </c>
      <c r="H23" s="5">
        <v>2.079</v>
      </c>
      <c r="I23" s="27">
        <v>3.89</v>
      </c>
    </row>
    <row r="24" spans="1:9" ht="12.75" customHeight="1">
      <c r="A24" s="3" t="s">
        <v>33</v>
      </c>
      <c r="B24" s="3" t="s">
        <v>11</v>
      </c>
      <c r="C24" s="14">
        <v>3513.2</v>
      </c>
      <c r="D24" s="17">
        <v>15.493</v>
      </c>
      <c r="E24" s="20">
        <v>67.667</v>
      </c>
      <c r="F24" s="25">
        <v>52.174</v>
      </c>
      <c r="G24" s="26">
        <v>23.45</v>
      </c>
      <c r="H24" s="5">
        <v>1.186</v>
      </c>
      <c r="I24" s="27">
        <v>3.97</v>
      </c>
    </row>
    <row r="25" spans="1:9" ht="12.75" customHeight="1">
      <c r="A25" s="3" t="s">
        <v>34</v>
      </c>
      <c r="B25" s="3" t="s">
        <v>11</v>
      </c>
      <c r="C25" s="14">
        <v>3420.3</v>
      </c>
      <c r="D25" s="17">
        <v>16.141</v>
      </c>
      <c r="E25" s="20">
        <v>68.885</v>
      </c>
      <c r="F25" s="25">
        <v>52.744</v>
      </c>
      <c r="G25" s="26">
        <v>24.48</v>
      </c>
      <c r="H25" s="5">
        <v>2.586</v>
      </c>
      <c r="I25" s="27">
        <v>3.78</v>
      </c>
    </row>
    <row r="26" spans="1:9" ht="12.75" customHeight="1">
      <c r="A26" s="3" t="s">
        <v>35</v>
      </c>
      <c r="B26" s="3" t="s">
        <v>11</v>
      </c>
      <c r="C26" s="14">
        <v>3636.1</v>
      </c>
      <c r="D26" s="17">
        <v>16.683</v>
      </c>
      <c r="E26" s="20">
        <v>70.596</v>
      </c>
      <c r="F26" s="25">
        <v>53.913</v>
      </c>
      <c r="G26" s="26">
        <v>23.9</v>
      </c>
      <c r="H26" s="5">
        <v>1.939</v>
      </c>
      <c r="I26" s="27">
        <v>3.88</v>
      </c>
    </row>
    <row r="27" spans="1:9" ht="12.75" customHeight="1">
      <c r="A27" s="3" t="s">
        <v>36</v>
      </c>
      <c r="B27" s="3" t="s">
        <v>11</v>
      </c>
      <c r="C27" s="14">
        <v>3395.4</v>
      </c>
      <c r="D27" s="17">
        <v>16.301</v>
      </c>
      <c r="E27" s="20">
        <v>69.315</v>
      </c>
      <c r="F27" s="25">
        <v>53.014</v>
      </c>
      <c r="G27" s="26">
        <v>25.15</v>
      </c>
      <c r="H27" s="5">
        <v>1.842</v>
      </c>
      <c r="I27" s="27">
        <v>4.07</v>
      </c>
    </row>
    <row r="28" spans="1:9" ht="12.75" customHeight="1">
      <c r="A28" s="3" t="s">
        <v>37</v>
      </c>
      <c r="B28" s="3" t="s">
        <v>11</v>
      </c>
      <c r="C28" s="14">
        <v>3795.1</v>
      </c>
      <c r="D28" s="17">
        <v>16.086</v>
      </c>
      <c r="E28" s="20">
        <v>68.009</v>
      </c>
      <c r="F28" s="25">
        <v>51.923</v>
      </c>
      <c r="G28" s="26">
        <v>22.15</v>
      </c>
      <c r="H28" s="5">
        <v>1.485</v>
      </c>
      <c r="I28" s="27">
        <v>3.67</v>
      </c>
    </row>
    <row r="29" spans="1:9" ht="12.75" customHeight="1">
      <c r="A29" s="3" t="s">
        <v>38</v>
      </c>
      <c r="B29" s="3" t="s">
        <v>11</v>
      </c>
      <c r="C29" s="14">
        <v>5042.7</v>
      </c>
      <c r="D29" s="17">
        <v>19.125</v>
      </c>
      <c r="E29" s="20">
        <v>92.868</v>
      </c>
      <c r="F29" s="25">
        <v>73.743</v>
      </c>
      <c r="G29" s="26">
        <v>22.96</v>
      </c>
      <c r="H29" s="5">
        <v>3.57</v>
      </c>
      <c r="I29" s="27">
        <v>3.59</v>
      </c>
    </row>
    <row r="30" spans="1:9" ht="12.75" customHeight="1">
      <c r="A30" s="3" t="s">
        <v>39</v>
      </c>
      <c r="B30" s="3" t="s">
        <v>11</v>
      </c>
      <c r="C30" s="14">
        <v>3350.8</v>
      </c>
      <c r="D30" s="17">
        <v>10.208</v>
      </c>
      <c r="E30" s="20">
        <v>57.444</v>
      </c>
      <c r="F30" s="25">
        <v>47.236</v>
      </c>
      <c r="G30" s="26">
        <v>22.3</v>
      </c>
      <c r="H30" s="5">
        <v>3.083</v>
      </c>
      <c r="I30" s="27">
        <v>3.38</v>
      </c>
    </row>
    <row r="31" spans="1:9" ht="12.75" customHeight="1">
      <c r="A31" s="3" t="s">
        <v>40</v>
      </c>
      <c r="B31" s="3" t="s">
        <v>11</v>
      </c>
      <c r="C31" s="14">
        <v>5139.6</v>
      </c>
      <c r="D31" s="17">
        <v>18.553</v>
      </c>
      <c r="E31" s="20">
        <v>87.11</v>
      </c>
      <c r="F31" s="25">
        <v>68.557</v>
      </c>
      <c r="G31" s="26">
        <v>21.04</v>
      </c>
      <c r="H31" s="5">
        <v>3.609</v>
      </c>
      <c r="I31" s="27">
        <v>3.29</v>
      </c>
    </row>
    <row r="32" spans="1:9" ht="23.25" customHeight="1">
      <c r="A32" s="1" t="s">
        <v>41</v>
      </c>
      <c r="B32" s="1" t="s">
        <v>11</v>
      </c>
      <c r="C32" s="21">
        <v>3950.45</v>
      </c>
      <c r="D32" s="22">
        <v>8.483</v>
      </c>
      <c r="E32" s="22" t="s">
        <v>61</v>
      </c>
      <c r="F32" s="22">
        <v>39.096</v>
      </c>
      <c r="G32" s="24">
        <v>15.25</v>
      </c>
      <c r="H32" s="23">
        <v>1.683</v>
      </c>
      <c r="I32" s="24">
        <v>2.51</v>
      </c>
    </row>
    <row r="33" spans="1:9" ht="12.75" customHeight="1">
      <c r="A33" s="3" t="s">
        <v>42</v>
      </c>
      <c r="B33" s="3" t="s">
        <v>11</v>
      </c>
      <c r="C33" s="15">
        <v>3515.8</v>
      </c>
      <c r="D33" s="17">
        <v>14.6</v>
      </c>
      <c r="E33" s="20">
        <v>62.344</v>
      </c>
      <c r="F33" s="25">
        <v>47.744</v>
      </c>
      <c r="G33" s="26">
        <v>20.64</v>
      </c>
      <c r="H33" s="5">
        <v>3.133</v>
      </c>
      <c r="I33" s="27">
        <v>3.11</v>
      </c>
    </row>
    <row r="34" spans="1:9" ht="12.75" customHeight="1">
      <c r="A34" s="3" t="s">
        <v>43</v>
      </c>
      <c r="B34" s="3" t="s">
        <v>10</v>
      </c>
      <c r="C34" s="15">
        <v>2395.1</v>
      </c>
      <c r="D34" s="17">
        <v>6.453</v>
      </c>
      <c r="E34" s="20">
        <v>34.596</v>
      </c>
      <c r="F34" s="25">
        <v>28.143</v>
      </c>
      <c r="G34" s="26">
        <v>18.3</v>
      </c>
      <c r="H34" s="5">
        <v>2.236</v>
      </c>
      <c r="I34" s="27">
        <v>2.68</v>
      </c>
    </row>
    <row r="35" spans="1:9" ht="12.75" customHeight="1">
      <c r="A35" s="3" t="s">
        <v>44</v>
      </c>
      <c r="B35" s="3" t="s">
        <v>11</v>
      </c>
      <c r="C35" s="15">
        <v>3788.1</v>
      </c>
      <c r="D35" s="17">
        <v>11.465</v>
      </c>
      <c r="E35" s="20">
        <v>51.413</v>
      </c>
      <c r="F35" s="25">
        <v>39.948</v>
      </c>
      <c r="G35" s="26">
        <v>16.66</v>
      </c>
      <c r="H35" s="5">
        <v>1.825</v>
      </c>
      <c r="I35" s="27">
        <v>2.65</v>
      </c>
    </row>
    <row r="36" spans="1:9" ht="12.75" customHeight="1">
      <c r="A36" s="3" t="s">
        <v>45</v>
      </c>
      <c r="B36" s="3" t="s">
        <v>11</v>
      </c>
      <c r="C36" s="15">
        <v>2536.7</v>
      </c>
      <c r="D36" s="17">
        <v>9.341</v>
      </c>
      <c r="E36" s="20">
        <v>40.039</v>
      </c>
      <c r="F36" s="25">
        <v>30.698</v>
      </c>
      <c r="G36" s="26">
        <v>18.38</v>
      </c>
      <c r="H36" s="5">
        <v>1.282</v>
      </c>
      <c r="I36" s="27">
        <v>3.07</v>
      </c>
    </row>
    <row r="37" spans="1:9" ht="12.75" customHeight="1">
      <c r="A37" s="3" t="s">
        <v>46</v>
      </c>
      <c r="B37" s="3" t="s">
        <v>11</v>
      </c>
      <c r="C37" s="15">
        <v>4123.9</v>
      </c>
      <c r="D37" s="17">
        <v>1261.92</v>
      </c>
      <c r="E37" s="20">
        <v>1313.114</v>
      </c>
      <c r="F37" s="25">
        <v>51.194</v>
      </c>
      <c r="G37" s="26">
        <v>19.08</v>
      </c>
      <c r="H37" s="5">
        <v>1.06</v>
      </c>
      <c r="I37" s="27">
        <v>3.29</v>
      </c>
    </row>
    <row r="38" spans="1:9" ht="12.75" customHeight="1">
      <c r="A38" s="3" t="s">
        <v>47</v>
      </c>
      <c r="B38" s="3" t="s">
        <v>11</v>
      </c>
      <c r="C38" s="15">
        <v>3989.9</v>
      </c>
      <c r="D38" s="17">
        <v>9.287</v>
      </c>
      <c r="E38" s="20">
        <v>51.522</v>
      </c>
      <c r="F38" s="25">
        <v>42.235</v>
      </c>
      <c r="G38" s="26">
        <v>16.86</v>
      </c>
      <c r="H38" s="5">
        <v>1.833</v>
      </c>
      <c r="I38" s="27">
        <v>2.63</v>
      </c>
    </row>
    <row r="39" spans="1:9" ht="12.75" customHeight="1">
      <c r="A39" s="3" t="s">
        <v>48</v>
      </c>
      <c r="B39" s="3" t="s">
        <v>11</v>
      </c>
      <c r="C39" s="15">
        <v>3860.5</v>
      </c>
      <c r="D39" s="17">
        <v>11.512</v>
      </c>
      <c r="E39" s="20">
        <v>55.431</v>
      </c>
      <c r="F39" s="25">
        <v>43.919</v>
      </c>
      <c r="G39" s="26">
        <v>17.8</v>
      </c>
      <c r="H39" s="5">
        <v>1.821</v>
      </c>
      <c r="I39" s="27">
        <v>2.82</v>
      </c>
    </row>
    <row r="40" spans="1:9" ht="12.75" customHeight="1">
      <c r="A40" s="3" t="s">
        <v>49</v>
      </c>
      <c r="B40" s="3" t="s">
        <v>11</v>
      </c>
      <c r="C40" s="15">
        <v>2544.1</v>
      </c>
      <c r="D40" s="17">
        <v>7.808</v>
      </c>
      <c r="E40" s="20">
        <v>34.403</v>
      </c>
      <c r="F40" s="25">
        <v>26.595</v>
      </c>
      <c r="G40" s="26">
        <v>16.69</v>
      </c>
      <c r="H40" s="5">
        <v>1.371</v>
      </c>
      <c r="I40" s="27">
        <v>2.57</v>
      </c>
    </row>
    <row r="41" spans="1:9" ht="12.75" customHeight="1">
      <c r="A41" s="3" t="s">
        <v>50</v>
      </c>
      <c r="B41" s="3" t="s">
        <v>11</v>
      </c>
      <c r="C41" s="15">
        <v>4131.7</v>
      </c>
      <c r="D41" s="17">
        <v>12.678</v>
      </c>
      <c r="E41" s="20">
        <v>56.246</v>
      </c>
      <c r="F41" s="25">
        <v>43.568</v>
      </c>
      <c r="G41" s="26">
        <v>16.62</v>
      </c>
      <c r="H41" s="5">
        <v>1.045</v>
      </c>
      <c r="I41" s="27">
        <v>2.88</v>
      </c>
    </row>
    <row r="42" spans="1:9" ht="12.75" customHeight="1">
      <c r="A42" s="3" t="s">
        <v>51</v>
      </c>
      <c r="B42" s="3" t="s">
        <v>11</v>
      </c>
      <c r="C42" s="15">
        <v>3610.7</v>
      </c>
      <c r="D42" s="17">
        <v>9.864</v>
      </c>
      <c r="E42" s="20">
        <v>48.898</v>
      </c>
      <c r="F42" s="25">
        <v>39.034</v>
      </c>
      <c r="G42" s="26">
        <v>17.08</v>
      </c>
      <c r="H42" s="5">
        <v>2.819</v>
      </c>
      <c r="I42" s="27">
        <v>2.47</v>
      </c>
    </row>
    <row r="43" spans="1:9" ht="12.75" customHeight="1">
      <c r="A43" s="3" t="s">
        <v>52</v>
      </c>
      <c r="B43" s="3" t="s">
        <v>11</v>
      </c>
      <c r="C43" s="16">
        <v>3423.2</v>
      </c>
      <c r="D43" s="17">
        <v>13.464</v>
      </c>
      <c r="E43" s="20">
        <v>59.733</v>
      </c>
      <c r="F43" s="25">
        <v>46.269</v>
      </c>
      <c r="G43" s="26">
        <v>21.6</v>
      </c>
      <c r="H43" s="5">
        <v>2.581</v>
      </c>
      <c r="I43" s="27">
        <v>3.35</v>
      </c>
    </row>
    <row r="44" spans="1:9" ht="12.75" customHeight="1">
      <c r="A44" s="3" t="s">
        <v>53</v>
      </c>
      <c r="B44" s="3" t="s">
        <v>11</v>
      </c>
      <c r="C44" s="16">
        <v>3574.6</v>
      </c>
      <c r="D44" s="17">
        <v>13.212</v>
      </c>
      <c r="E44" s="20">
        <v>58.711</v>
      </c>
      <c r="F44" s="25">
        <v>45.499</v>
      </c>
      <c r="G44" s="26">
        <v>20.11</v>
      </c>
      <c r="H44" s="5">
        <v>1.987</v>
      </c>
      <c r="I44" s="27">
        <v>3.2</v>
      </c>
    </row>
    <row r="45" spans="1:9" ht="12.75" customHeight="1">
      <c r="A45" s="3" t="s">
        <v>54</v>
      </c>
      <c r="B45" s="3" t="s">
        <v>11</v>
      </c>
      <c r="C45" s="16">
        <v>9171</v>
      </c>
      <c r="D45" s="17">
        <v>41.261</v>
      </c>
      <c r="E45" s="20">
        <v>170.588</v>
      </c>
      <c r="F45" s="25">
        <v>129.327</v>
      </c>
      <c r="G45" s="26">
        <v>22.94</v>
      </c>
      <c r="H45" s="5">
        <v>3.807</v>
      </c>
      <c r="I45" s="27">
        <v>3.79</v>
      </c>
    </row>
    <row r="46" spans="1:9" ht="21" customHeight="1">
      <c r="A46" s="3" t="s">
        <v>55</v>
      </c>
      <c r="B46" s="3" t="s">
        <v>11</v>
      </c>
      <c r="C46" s="21">
        <v>5625.3</v>
      </c>
      <c r="D46" s="22">
        <v>0</v>
      </c>
      <c r="E46" s="22" t="s">
        <v>61</v>
      </c>
      <c r="F46" s="22">
        <v>69.353</v>
      </c>
      <c r="G46" s="24">
        <v>19.88</v>
      </c>
      <c r="H46" s="23">
        <v>0.916</v>
      </c>
      <c r="I46" s="24">
        <v>3.47</v>
      </c>
    </row>
    <row r="47" spans="1:9" ht="24" customHeight="1">
      <c r="A47" s="3" t="s">
        <v>56</v>
      </c>
      <c r="B47" s="3" t="s">
        <v>11</v>
      </c>
      <c r="C47" s="21">
        <v>6005.3</v>
      </c>
      <c r="D47" s="22">
        <v>0</v>
      </c>
      <c r="E47" s="22" t="s">
        <v>61</v>
      </c>
      <c r="F47" s="22">
        <v>68.258</v>
      </c>
      <c r="G47" s="24">
        <v>17.69</v>
      </c>
      <c r="H47" s="23">
        <v>5.111</v>
      </c>
      <c r="I47" s="24">
        <v>2.33</v>
      </c>
    </row>
    <row r="48" spans="1:9" ht="17.25" customHeight="1">
      <c r="A48" s="3" t="s">
        <v>57</v>
      </c>
      <c r="B48" s="3" t="s">
        <v>11</v>
      </c>
      <c r="C48" s="21">
        <v>5744.4</v>
      </c>
      <c r="D48" s="22">
        <v>16.368</v>
      </c>
      <c r="E48" s="22">
        <v>74.818</v>
      </c>
      <c r="F48" s="22">
        <v>58.45</v>
      </c>
      <c r="G48" s="24">
        <v>16.7</v>
      </c>
      <c r="H48" s="23">
        <v>0.32</v>
      </c>
      <c r="I48" s="24">
        <v>2.96</v>
      </c>
    </row>
    <row r="49" spans="1:9" ht="12.75" customHeight="1">
      <c r="A49" s="3" t="s">
        <v>6</v>
      </c>
      <c r="B49" s="3" t="s">
        <v>12</v>
      </c>
      <c r="C49" s="16">
        <v>142.2</v>
      </c>
      <c r="D49" s="17"/>
      <c r="E49" s="20"/>
      <c r="F49" s="25">
        <v>3.61</v>
      </c>
      <c r="G49" s="26">
        <v>34.97</v>
      </c>
      <c r="H49" s="5">
        <v>0</v>
      </c>
      <c r="I49" s="27">
        <v>0</v>
      </c>
    </row>
    <row r="50" spans="1:9" ht="12.75" customHeight="1">
      <c r="A50" s="3" t="s">
        <v>2</v>
      </c>
      <c r="B50" s="3" t="s">
        <v>12</v>
      </c>
      <c r="C50" s="16">
        <v>154.4</v>
      </c>
      <c r="D50" s="17"/>
      <c r="E50" s="20"/>
      <c r="F50" s="25">
        <v>3.92</v>
      </c>
      <c r="G50" s="26">
        <v>34.97</v>
      </c>
      <c r="H50" s="5">
        <v>0</v>
      </c>
      <c r="I50" s="27">
        <v>0</v>
      </c>
    </row>
    <row r="51" spans="1:9" ht="11.25" customHeight="1" hidden="1">
      <c r="A51" s="4"/>
      <c r="B51" s="4"/>
      <c r="C51" s="6">
        <f>SUM(C4:C50)</f>
        <v>163745.09999999998</v>
      </c>
      <c r="D51" s="6">
        <f aca="true" t="shared" si="0" ref="D51:I51">SUM(D4:D50)</f>
        <v>1779.519</v>
      </c>
      <c r="E51" s="6">
        <f t="shared" si="0"/>
        <v>3591.2440000000006</v>
      </c>
      <c r="F51" s="6">
        <f t="shared" si="0"/>
        <v>2071.4680000000008</v>
      </c>
      <c r="G51" s="6">
        <f t="shared" si="0"/>
        <v>970.2700000000002</v>
      </c>
      <c r="H51" s="6">
        <f t="shared" si="0"/>
        <v>86.24799999999999</v>
      </c>
      <c r="I51" s="6">
        <f t="shared" si="0"/>
        <v>146.85</v>
      </c>
    </row>
  </sheetData>
  <sheetProtection/>
  <mergeCells count="2">
    <mergeCell ref="A1:I1"/>
    <mergeCell ref="A2:D2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2021-12-03T08:15:00Z</cp:lastPrinted>
  <dcterms:modified xsi:type="dcterms:W3CDTF">2021-12-03T08:17:13Z</dcterms:modified>
  <cp:category/>
  <cp:version/>
  <cp:contentType/>
  <cp:contentStatus/>
</cp:coreProperties>
</file>